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enovo\Desktop\DATA SCIENCE\EXCEL\"/>
    </mc:Choice>
  </mc:AlternateContent>
  <xr:revisionPtr revIDLastSave="0" documentId="8_{2E27BB4D-8205-482A-9918-2ACA8398371A}" xr6:coauthVersionLast="47" xr6:coauthVersionMax="47" xr10:uidLastSave="{00000000-0000-0000-0000-000000000000}"/>
  <bookViews>
    <workbookView xWindow="-120" yWindow="-120" windowWidth="20730" windowHeight="11040" activeTab="1" xr2:uid="{8DDE8F0D-D9B1-462C-9116-938C913CF3A2}"/>
  </bookViews>
  <sheets>
    <sheet name="DIVSION" sheetId="4" r:id="rId1"/>
    <sheet name="TOP 5 COUNTIES" sheetId="10" r:id="rId2"/>
    <sheet name="NEW 2021" sheetId="9" r:id="rId3"/>
    <sheet name="TOP10" sheetId="2" r:id="rId4"/>
    <sheet name="TOP 5" sheetId="8" r:id="rId5"/>
    <sheet name="BOTTOM 5" sheetId="6" r:id="rId6"/>
  </sheets>
  <calcPr calcId="191028"/>
  <pivotCaches>
    <pivotCache cacheId="2" r:id="rId7"/>
    <pivotCache cacheId="4" r:id="rId8"/>
    <pivotCache cacheId="5" r:id="rId9"/>
    <pivotCache cacheId="6" r:id="rId10"/>
    <pivotCache cacheId="7" r:id="rId11"/>
    <pivotCache cacheId="26" r:id="rId12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<sst xmlns="http://schemas.openxmlformats.org/spreadsheetml/2006/main" count="123" uniqueCount="59">
  <si>
    <t>FILTERS</t>
  </si>
  <si>
    <t>region</t>
  </si>
  <si>
    <t>All</t>
  </si>
  <si>
    <t>division</t>
  </si>
  <si>
    <t>2020</t>
  </si>
  <si>
    <t>2021</t>
  </si>
  <si>
    <t>21 vs 20</t>
  </si>
  <si>
    <t>Grand Total</t>
  </si>
  <si>
    <t xml:space="preserve">Market </t>
  </si>
  <si>
    <t>Performance vs Target</t>
  </si>
  <si>
    <t xml:space="preserve">All values are in USD 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</si>
  <si>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</si>
  <si>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</si>
  <si>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</si>
  <si>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</si>
  <si>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</si>
  <si>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</si>
  <si>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</si>
  <si>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</si>
  <si>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</si>
  <si>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</si>
  <si>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</si>
  <si>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</si>
  <si>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</si>
  <si>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</si>
  <si>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</si>
  <si>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</si>
  <si>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</si>
  <si>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</si>
  <si>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</si>
  <si>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</si>
  <si>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</si>
  <si>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</si>
  <si>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</si>
  <si>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</si>
  <si>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</si>
  <si>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</si>
  <si>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</si>
  <si>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</si>
  <si>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</si>
  <si>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</si>
  <si>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</si>
  <si>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</si>
  <si>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</si>
  <si>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</si>
  <si>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N &amp; S</t>
  </si>
  <si>
    <t>P &amp; A</t>
  </si>
  <si>
    <t>PC</t>
  </si>
  <si>
    <t>DIVISION</t>
  </si>
  <si>
    <t>div_2021</t>
  </si>
  <si>
    <t>div_2020</t>
  </si>
  <si>
    <t>2021vs2020</t>
  </si>
  <si>
    <t>Sum of Qty</t>
  </si>
  <si>
    <t>Canada</t>
  </si>
  <si>
    <t>India</t>
  </si>
  <si>
    <t>South Korea</t>
  </si>
  <si>
    <t>United Kingdom</t>
  </si>
  <si>
    <t>USA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</si>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</sst>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0%;\-0.00%;0.00%"/>
    <numFmt numFmtId="166" formatCode="#,##0.0,&quot;K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rgb="FF999999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4" fillId="0" borderId="0" xfId="0" applyFont="1"/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0" fontId="0" fillId="0" borderId="0" xfId="0" applyAlignment="1">
      <alignment vertical="center" wrapText="1"/>
    </xf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4" xfId="0" pivotButton="1" applyFont="1" applyBorder="1"/>
    <xf numFmtId="165" fontId="1" fillId="0" borderId="0" xfId="0" applyNumberFormat="1" applyFont="1" applyBorder="1"/>
    <xf numFmtId="165" fontId="2" fillId="0" borderId="1" xfId="0" applyNumberFormat="1" applyFont="1" applyBorder="1"/>
    <xf numFmtId="0" fontId="1" fillId="0" borderId="3" xfId="0" pivotButton="1" applyFont="1" applyBorder="1" applyAlignment="1">
      <alignment wrapText="1"/>
    </xf>
    <xf numFmtId="0" fontId="1" fillId="0" borderId="0" xfId="0" applyFont="1" applyBorder="1" applyAlignment="1">
      <alignment horizontal="left" wrapText="1"/>
    </xf>
    <xf numFmtId="0" fontId="3" fillId="0" borderId="0" xfId="0" applyFont="1" applyBorder="1"/>
    <xf numFmtId="0" fontId="0" fillId="0" borderId="0" xfId="0" applyBorder="1"/>
    <xf numFmtId="0" fontId="1" fillId="0" borderId="5" xfId="0" applyFont="1" applyBorder="1"/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pivotButton="1" applyFont="1" applyBorder="1" applyAlignment="1">
      <alignment horizontal="center"/>
    </xf>
    <xf numFmtId="0" fontId="1" fillId="0" borderId="6" xfId="0" pivotButton="1" applyFont="1" applyBorder="1" applyAlignment="1">
      <alignment wrapText="1"/>
    </xf>
    <xf numFmtId="0" fontId="1" fillId="0" borderId="6" xfId="0" applyFont="1" applyBorder="1" applyAlignment="1">
      <alignment wrapText="1"/>
    </xf>
    <xf numFmtId="166" fontId="1" fillId="0" borderId="0" xfId="0" applyNumberFormat="1" applyFont="1" applyBorder="1"/>
    <xf numFmtId="166" fontId="2" fillId="0" borderId="1" xfId="0" applyNumberFormat="1" applyFont="1" applyBorder="1"/>
    <xf numFmtId="0" fontId="1" fillId="0" borderId="3" xfId="0" pivotButton="1" applyFont="1" applyBorder="1"/>
  </cellXfs>
  <cellStyles count="1">
    <cellStyle name="Normal" xfId="0" builtinId="0"/>
  </cellStyles>
  <dxfs count="220"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numFmt numFmtId="164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numFmt numFmtId="164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numFmt numFmtId="164" formatCode="0.0,,&quot;M&quot;"/>
    </dxf>
    <dxf>
      <numFmt numFmtId="166" formatCode="#,##0.0,&quot;K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,,&quot;M&quot;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4" formatCode="0.0,,&quot;M&quot;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4" formatCode="0.0,,&quot;M&quot;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general"/>
    </dxf>
    <dxf>
      <numFmt numFmtId="164" formatCode="0.0,,&quot;M&quot;"/>
    </dxf>
    <dxf>
      <numFmt numFmtId="164" formatCode="0.0,,&quot;M&quot;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505.752698379627" backgroundQuery="1" createdVersion="8" refreshedVersion="7" minRefreshableVersion="3" recordCount="0" supportSubquery="1" supportAdvancedDrill="1" xr:uid="{57EAA6B3-99B0-4071-9A1C-3F8A5C3E1C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 name].[product name]" caption="product name" numFmtId="0" hierarchy="24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div_2020]" caption="div_2020" numFmtId="0" hierarchy="31" level="32767"/>
    <cacheField name="[Measures].[div_2021]" caption="div_2021" numFmtId="0" hierarchy="32" level="32767"/>
    <cacheField name="[Measures].[2021vs2020]" caption="2021vs20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1 vs 20]" caption="21 vs 20" measure="1" displayFolder="" measureGroup="fact_sales_monthly" count="0"/>
    <cacheHierarchy uniqueName="[Measures].[div_2020]" caption="div_2020" measure="1" displayFolder="" measureGroup="fact_sales_monthly" count="0" oneField="1">
      <fieldsUsage count="1">
        <fieldUsage x="4"/>
      </fieldsUsage>
    </cacheHierarchy>
    <cacheHierarchy uniqueName="[Measures].[div_2021]" caption="div_2021" measure="1" displayFolder="" measureGroup="fact_sales_monthly" count="0" oneField="1">
      <fieldsUsage count="1">
        <fieldUsage x="5"/>
      </fieldsUsage>
    </cacheHierarchy>
    <cacheHierarchy uniqueName="[Measures].[2021vs2020]" caption="2021vs2020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505.752703819446" backgroundQuery="1" createdVersion="8" refreshedVersion="7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 name].[product name]" caption="product name" numFmtId="0" hierarchy="24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0]" caption="2020" numFmtId="0" hierarchy="28" level="32767"/>
    <cacheField name="[Measures].[2021]" caption="2021" numFmtId="0" hierarchy="29" level="32767"/>
    <cacheField name="[Measures].[21 vs 20]" caption="21 vs 20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div_2020]" caption="div_2020" measure="1" displayFolder="" measureGroup="fact_sales_monthly" count="0"/>
    <cacheHierarchy uniqueName="[Measures].[div_2021]" caption="div_2021" measure="1" displayFolder="" measureGroup="fact_sales_monthly" count="0"/>
    <cacheHierarchy uniqueName="[Measures].[2021vs2020]" caption="2021vs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505.759679166666" backgroundQuery="1" createdVersion="8" refreshedVersion="7" minRefreshableVersion="3" recordCount="0" supportSubquery="1" supportAdvancedDrill="1" xr:uid="{BDA37638-BDED-466A-82F1-A5C8D10268E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 name].[product name]" caption="product name" numFmtId="0" hierarchy="24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1 vs 20]" caption="21 vs 20" measure="1" displayFolder="" measureGroup="fact_sales_monthly" count="0"/>
    <cacheHierarchy uniqueName="[Measures].[div_2020]" caption="div_2020" measure="1" displayFolder="" measureGroup="fact_sales_monthly" count="0"/>
    <cacheHierarchy uniqueName="[Measures].[div_2021]" caption="div_2021" measure="1" displayFolder="" measureGroup="fact_sales_monthly" count="0"/>
    <cacheHierarchy uniqueName="[Measures].[2021vs2020]" caption="2021vs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505.764654282408" backgroundQuery="1" createdVersion="8" refreshedVersion="7" minRefreshableVersion="3" recordCount="0" supportSubquery="1" supportAdvancedDrill="1" xr:uid="{EBEC3D9E-8091-452E-AF2B-C4C13E3B2404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 name].[product name]" caption="product name" numFmtId="0" hierarchy="24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1 vs 20]" caption="21 vs 20" measure="1" displayFolder="" measureGroup="fact_sales_monthly" count="0"/>
    <cacheHierarchy uniqueName="[Measures].[div_2020]" caption="div_2020" measure="1" displayFolder="" measureGroup="fact_sales_monthly" count="0"/>
    <cacheHierarchy uniqueName="[Measures].[div_2021]" caption="div_2021" measure="1" displayFolder="" measureGroup="fact_sales_monthly" count="0"/>
    <cacheHierarchy uniqueName="[Measures].[2021vs2020]" caption="2021vs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505.769891319447" backgroundQuery="1" createdVersion="8" refreshedVersion="7" minRefreshableVersion="3" recordCount="0" supportSubquery="1" supportAdvancedDrill="1" xr:uid="{D4C31F8D-F8E9-41DB-BAE8-2586C57A34BB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 name].[product name]" caption="product name" numFmtId="0" hierarchy="24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2020]" caption="2020" numFmtId="0" hierarchy="28" level="32767"/>
    <cacheField name="[Measures].[2021]" caption="2021" numFmtId="0" hierarchy="29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div_2020]" caption="div_2020" measure="1" displayFolder="" measureGroup="fact_sales_monthly" count="0"/>
    <cacheHierarchy uniqueName="[Measures].[div_2021]" caption="div_2021" measure="1" displayFolder="" measureGroup="fact_sales_monthly" count="0"/>
    <cacheHierarchy uniqueName="[Measures].[2021vs2020]" caption="2021vs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505.783133449077" backgroundQuery="1" createdVersion="8" refreshedVersion="7" minRefreshableVersion="3" recordCount="0" supportSubquery="1" supportAdvancedDrill="1" xr:uid="{63CDB6F3-3E0C-4572-B15F-46E2AD8F1F10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 name].[product name]" caption="product name" numFmtId="0" hierarchy="24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]" caption="2021" numFmtId="0" hierarchy="29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product name]" caption="product name" attribute="1" defaultMemberUniqueName="[fact_sales_monthly].[product name].[All]" allUniqueName="[fact_sales_monthly].[product 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div_2020]" caption="div_2020" measure="1" displayFolder="" measureGroup="fact_sales_monthly" count="0"/>
    <cacheHierarchy uniqueName="[Measures].[div_2021]" caption="div_2021" measure="1" displayFolder="" measureGroup="fact_sales_monthly" count="0"/>
    <cacheHierarchy uniqueName="[Measures].[2021vs2020]" caption="2021vs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DE519D-DF27-4437-AD30-5584BB1632F3}" name="PivotTable1" cacheId="2" applyNumberFormats="0" applyBorderFormats="0" applyFontFormats="0" applyPatternFormats="0" applyAlignmentFormats="0" applyWidthHeightFormats="1" dataCaption="Values" tag="f6231f68-be84-4685-842c-a601d6f62de3" updatedVersion="7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2" hier="1" name="[dim_customer].[customer].[All]" cap="All"/>
  </pageFields>
  <dataFields count="3">
    <dataField fld="4" subtotal="count" baseField="1" baseItem="0" numFmtId="164"/>
    <dataField fld="5" subtotal="count" baseField="1" baseItem="0" numFmtId="164"/>
    <dataField fld="6" subtotal="count" baseField="0" baseItem="0"/>
  </dataFields>
  <formats count="27">
    <format dxfId="219">
      <pivotArea type="all" dataOnly="0" outline="0" fieldPosition="0"/>
    </format>
    <format dxfId="218">
      <pivotArea grandRow="1" outline="0" collapsedLevelsAreSubtotals="1" fieldPosition="0"/>
    </format>
    <format dxfId="217">
      <pivotArea dataOnly="0" labelOnly="1" grandRow="1" outline="0" fieldPosition="0"/>
    </format>
    <format dxfId="216">
      <pivotArea grandRow="1" outline="0" collapsedLevelsAreSubtotals="1" fieldPosition="0"/>
    </format>
    <format dxfId="215">
      <pivotArea dataOnly="0" labelOnly="1" grandRow="1" outline="0" fieldPosition="0"/>
    </format>
    <format dxfId="214">
      <pivotArea grandRow="1" outline="0" collapsedLevelsAreSubtotals="1" fieldPosition="0"/>
    </format>
    <format dxfId="213">
      <pivotArea dataOnly="0" labelOnly="1" grandRow="1" outline="0" fieldPosition="0"/>
    </format>
    <format dxfId="212">
      <pivotArea dataOnly="0" grandRow="1" axis="axisRow" fieldPosition="0"/>
    </format>
    <format dxfId="211">
      <pivotArea type="all" dataOnly="0" outline="0" fieldPosition="0"/>
    </format>
    <format dxfId="210">
      <pivotArea outline="0" collapsedLevelsAreSubtotals="1" fieldPosition="0"/>
    </format>
    <format dxfId="209">
      <pivotArea dataOnly="0" labelOnly="1" grandRow="1" outline="0" fieldPosition="0"/>
    </format>
    <format dxfId="208">
      <pivotArea grandRow="1" outline="0" collapsedLevelsAreSubtotals="1" fieldPosition="0"/>
    </format>
    <format dxfId="207">
      <pivotArea dataOnly="0" labelOnly="1" grandRow="1" outline="0" fieldPosition="0"/>
    </format>
    <format dxfId="206">
      <pivotArea grandRow="1" outline="0" collapsedLevelsAreSubtotals="1" fieldPosition="0"/>
    </format>
    <format dxfId="205">
      <pivotArea dataOnly="0" labelOnly="1" grandRow="1" outline="0" fieldPosition="0"/>
    </format>
    <format dxfId="204">
      <pivotArea field="3" type="button" dataOnly="0" labelOnly="1" outline="0"/>
    </format>
    <format dxfId="203">
      <pivotArea outline="0" fieldPosition="0">
        <references count="1">
          <reference field="4294967294" count="1">
            <x v="0"/>
          </reference>
        </references>
      </pivotArea>
    </format>
    <format dxfId="202">
      <pivotArea outline="0" fieldPosition="0">
        <references count="1">
          <reference field="4294967294" count="1">
            <x v="1"/>
          </reference>
        </references>
      </pivotArea>
    </format>
    <format dxfId="2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9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9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9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94">
      <pivotArea field="1" type="button" dataOnly="0" labelOnly="1" outline="0" axis="axisRow" fieldPosition="0"/>
    </format>
    <format dxfId="193">
      <pivotArea field="1" type="button" dataOnly="0" labelOnly="1" outline="0" axis="axisRow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A7EBDB-8440-4ABA-9765-B0FD79E093BE}" name="PivotTable1" cacheId="26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fld="4" subtotal="count" baseField="3" baseItem="0" numFmtId="164"/>
  </dataFields>
  <formats count="16">
    <format dxfId="48">
      <pivotArea type="all" dataOnly="0" outline="0" fieldPosition="0"/>
    </format>
    <format dxfId="49">
      <pivotArea grandRow="1" outline="0" collapsedLevelsAreSubtotals="1" fieldPosition="0"/>
    </format>
    <format dxfId="50">
      <pivotArea dataOnly="0" labelOnly="1" grandRow="1" outline="0" fieldPosition="0"/>
    </format>
    <format dxfId="51">
      <pivotArea grandRow="1" outline="0" collapsedLevelsAreSubtotals="1" fieldPosition="0"/>
    </format>
    <format dxfId="52">
      <pivotArea dataOnly="0" labelOnly="1" grandRow="1" outline="0" fieldPosition="0"/>
    </format>
    <format dxfId="53">
      <pivotArea grandRow="1" outline="0" collapsedLevelsAreSubtotals="1" fieldPosition="0"/>
    </format>
    <format dxfId="54">
      <pivotArea dataOnly="0" labelOnly="1" grandRow="1" outline="0" fieldPosition="0"/>
    </format>
    <format dxfId="55">
      <pivotArea dataOnly="0" grandRow="1" axis="axisRow" fieldPosition="0"/>
    </format>
    <format dxfId="56">
      <pivotArea type="all" dataOnly="0" outline="0" fieldPosition="0"/>
    </format>
    <format dxfId="57">
      <pivotArea outline="0" collapsedLevelsAreSubtotals="1" fieldPosition="0"/>
    </format>
    <format dxfId="58">
      <pivotArea dataOnly="0" labelOnly="1" grandRow="1" outline="0" fieldPosition="0"/>
    </format>
    <format dxfId="59">
      <pivotArea grandRow="1" outline="0" collapsedLevelsAreSubtotals="1" fieldPosition="0"/>
    </format>
    <format dxfId="60">
      <pivotArea dataOnly="0" labelOnly="1" grandRow="1" outline="0" fieldPosition="0"/>
    </format>
    <format dxfId="61">
      <pivotArea grandRow="1" outline="0" collapsedLevelsAreSubtotals="1" fieldPosition="0"/>
    </format>
    <format dxfId="62">
      <pivotArea dataOnly="0" labelOnly="1" grandRow="1" outline="0" fieldPosition="0"/>
    </format>
    <format dxfId="63">
      <pivotArea field="3" type="button" dataOnly="0" labelOnly="1" outline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/>
    <pivotHierarchy dragToData="1"/>
  </pivotHierarchies>
  <pivotTableStyleInfo showRowHeaders="1" showColHeaders="1" showRowStripes="0" showColStripes="0" showLastColumn="1"/>
  <filters count="2">
    <filter fld="3" type="count" id="1" iMeasureHier="30">
      <autoFilter ref="A1">
        <filterColumn colId="0">
          <top10 val="10" filterVal="10"/>
        </filterColumn>
      </autoFilter>
    </filter>
    <filter fld="5" type="count" id="2" iMeasureHier="29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C10787-1AD1-4568-87A2-5F48A8EBE6C2}" name="PivotTable1" cacheId="7" applyNumberFormats="0" applyBorderFormats="0" applyFontFormats="0" applyPatternFormats="0" applyAlignmentFormats="0" applyWidthHeightFormats="1" dataCaption="Values" tag="3ee6b5e9-520a-44a3-b01d-7b3b11ad583b" updatedVersion="7" minRefreshableVersion="3" useAutoFormatting="1" subtotalHiddenItems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2">
    <dataField fld="4" subtotal="count" baseField="3" baseItem="0" numFmtId="164"/>
    <dataField fld="5" subtotal="count" baseField="3" baseItem="0" numFmtId="164"/>
  </dataFields>
  <formats count="18">
    <format dxfId="192">
      <pivotArea type="all" dataOnly="0" outline="0" fieldPosition="0"/>
    </format>
    <format dxfId="191">
      <pivotArea grandRow="1" outline="0" collapsedLevelsAreSubtotals="1" fieldPosition="0"/>
    </format>
    <format dxfId="190">
      <pivotArea dataOnly="0" labelOnly="1" grandRow="1" outline="0" fieldPosition="0"/>
    </format>
    <format dxfId="189">
      <pivotArea grandRow="1" outline="0" collapsedLevelsAreSubtotals="1" fieldPosition="0"/>
    </format>
    <format dxfId="188">
      <pivotArea dataOnly="0" labelOnly="1" grandRow="1" outline="0" fieldPosition="0"/>
    </format>
    <format dxfId="187">
      <pivotArea grandRow="1" outline="0" collapsedLevelsAreSubtotals="1" fieldPosition="0"/>
    </format>
    <format dxfId="186">
      <pivotArea dataOnly="0" labelOnly="1" grandRow="1" outline="0" fieldPosition="0"/>
    </format>
    <format dxfId="185">
      <pivotArea dataOnly="0" grandRow="1" axis="axisRow" fieldPosition="0"/>
    </format>
    <format dxfId="184">
      <pivotArea type="all" dataOnly="0" outline="0" fieldPosition="0"/>
    </format>
    <format dxfId="183">
      <pivotArea outline="0" collapsedLevelsAreSubtotals="1" fieldPosition="0"/>
    </format>
    <format dxfId="182">
      <pivotArea dataOnly="0" labelOnly="1" grandRow="1" outline="0" fieldPosition="0"/>
    </format>
    <format dxfId="181">
      <pivotArea grandRow="1" outline="0" collapsedLevelsAreSubtotals="1" fieldPosition="0"/>
    </format>
    <format dxfId="180">
      <pivotArea dataOnly="0" labelOnly="1" grandRow="1" outline="0" fieldPosition="0"/>
    </format>
    <format dxfId="179">
      <pivotArea grandRow="1" outline="0" collapsedLevelsAreSubtotals="1" fieldPosition="0"/>
    </format>
    <format dxfId="178">
      <pivotArea dataOnly="0" labelOnly="1" grandRow="1" outline="0" fieldPosition="0"/>
    </format>
    <format dxfId="177">
      <pivotArea field="3" type="button" dataOnly="0" labelOnly="1" outline="0" axis="axisRow" fieldPosition="0"/>
    </format>
    <format dxfId="176">
      <pivotArea dataOnly="0" labelOnly="1" fieldPosition="0">
        <references count="1">
          <reference field="3" count="0"/>
        </references>
      </pivotArea>
    </format>
    <format dxfId="175">
      <pivotArea outline="0" fieldPosition="0">
        <references count="1">
          <reference field="4294967294" count="1">
            <x v="0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2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fld="4" subtotal="count" baseField="3" baseItem="0" numFmtId="164"/>
    <dataField fld="5" subtotal="count" baseField="3" baseItem="0" numFmtId="164"/>
    <dataField fld="6" subtotal="count" baseField="0" baseItem="0"/>
  </dataFields>
  <formats count="18">
    <format dxfId="174">
      <pivotArea type="all" dataOnly="0" outline="0" fieldPosition="0"/>
    </format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grandRow="1" outline="0" collapsedLevelsAreSubtotals="1" fieldPosition="0"/>
    </format>
    <format dxfId="168">
      <pivotArea dataOnly="0" labelOnly="1" grandRow="1" outline="0" fieldPosition="0"/>
    </format>
    <format dxfId="167">
      <pivotArea dataOnly="0" grandRow="1" axis="axisRow" fieldPosition="0"/>
    </format>
    <format dxfId="166">
      <pivotArea type="all" dataOnly="0" outline="0" fieldPosition="0"/>
    </format>
    <format dxfId="165">
      <pivotArea outline="0" collapsedLevelsAreSubtotals="1" fieldPosition="0"/>
    </format>
    <format dxfId="164">
      <pivotArea dataOnly="0" labelOnly="1" grandRow="1" outline="0" fieldPosition="0"/>
    </format>
    <format dxfId="163">
      <pivotArea grandRow="1" outline="0" collapsedLevelsAreSubtotals="1" fieldPosition="0"/>
    </format>
    <format dxfId="162">
      <pivotArea dataOnly="0" labelOnly="1" grandRow="1" outline="0" fieldPosition="0"/>
    </format>
    <format dxfId="161">
      <pivotArea grandRow="1" outline="0" collapsedLevelsAreSubtotals="1" fieldPosition="0"/>
    </format>
    <format dxfId="160">
      <pivotArea dataOnly="0" labelOnly="1" grandRow="1" outline="0" fieldPosition="0"/>
    </format>
    <format dxfId="159">
      <pivotArea field="3" type="button" dataOnly="0" labelOnly="1" outline="0" axis="axisRow" fieldPosition="0"/>
    </format>
    <format dxfId="158">
      <pivotArea dataOnly="0" labelOnly="1" fieldPosition="0">
        <references count="1">
          <reference field="3" count="0"/>
        </references>
      </pivotArea>
    </format>
    <format dxfId="157">
      <pivotArea outline="0" fieldPosition="0">
        <references count="1">
          <reference field="4294967294" count="1">
            <x v="0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2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F57F35-F21E-4A0B-A27A-6EBF6CE1CDBE}" name="PivotTable1" cacheId="5" applyNumberFormats="0" applyBorderFormats="0" applyFontFormats="0" applyPatternFormats="0" applyAlignmentFormats="0" applyWidthHeightFormats="1" dataCaption="Values" tag="4288ae45-c7a3-4ef8-b060-a0047c4d570d" updatedVersion="7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Sum of Qty" fld="4" baseField="3" baseItem="0" numFmtId="164"/>
  </dataFields>
  <formats count="20">
    <format dxfId="156">
      <pivotArea type="all" dataOnly="0" outline="0" fieldPosition="0"/>
    </format>
    <format dxfId="155">
      <pivotArea grandRow="1" outline="0" collapsedLevelsAreSubtotals="1" fieldPosition="0"/>
    </format>
    <format dxfId="154">
      <pivotArea dataOnly="0" labelOnly="1" grandRow="1" outline="0" fieldPosition="0"/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grandRow="1" outline="0" collapsedLevelsAreSubtotals="1" fieldPosition="0"/>
    </format>
    <format dxfId="150">
      <pivotArea dataOnly="0" labelOnly="1" grandRow="1" outline="0" fieldPosition="0"/>
    </format>
    <format dxfId="149">
      <pivotArea dataOnly="0" grandRow="1" axis="axisRow" fieldPosition="0"/>
    </format>
    <format dxfId="148">
      <pivotArea type="all" dataOnly="0" outline="0" fieldPosition="0"/>
    </format>
    <format dxfId="147">
      <pivotArea outline="0" collapsedLevelsAreSubtotals="1" fieldPosition="0"/>
    </format>
    <format dxfId="146">
      <pivotArea dataOnly="0" labelOnly="1" grandRow="1" outline="0" fieldPosition="0"/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field="3" type="button" dataOnly="0" labelOnly="1" outline="0" axis="axisRow" fieldPosition="0"/>
    </format>
    <format dxfId="140">
      <pivotArea dataOnly="0" labelOnly="1" fieldPosition="0">
        <references count="1">
          <reference field="3" count="0"/>
        </references>
      </pivotArea>
    </format>
    <format dxfId="139">
      <pivotArea outline="0" fieldPosition="0">
        <references count="1">
          <reference field="4294967294" count="1">
            <x v="0"/>
          </reference>
        </references>
      </pivotArea>
    </format>
    <format dxfId="138">
      <pivotArea field="3" type="button" dataOnly="0" labelOnly="1" outline="0" axis="axisRow" fieldPosition="0"/>
    </format>
    <format dxfId="137">
      <pivotArea dataOnly="0" labelOnly="1" outline="0" axis="axisValues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/>
    <pivotHierarchy dragToData="1" caption="Count of Qty"/>
  </pivotHierarchies>
  <pivotTableStyleInfo showRowHeaders="1" showColHeaders="1" showRowStripes="0" showColStripes="0" showLastColumn="1"/>
  <filters count="1">
    <filter fld="3" type="count" id="5" iMeasureHier="42">
      <autoFilter ref="A1">
        <filterColumn colId="0">
          <top10 val="5" filterVal="5"/>
        </filterColumn>
      </autoFilter>
    </filter>
  </filters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B68F37-72EB-4C76-B16A-E77A2E9FA870}" name="PivotTable1" cacheId="6" applyNumberFormats="0" applyBorderFormats="0" applyFontFormats="0" applyPatternFormats="0" applyAlignmentFormats="0" applyWidthHeightFormats="1" dataCaption="Values" tag="1e68f888-3607-4d0a-acf5-0c6864377404" updatedVersion="7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Sum of Qty" fld="4" baseField="3" baseItem="0" numFmtId="166"/>
  </dataFields>
  <formats count="20">
    <format dxfId="136">
      <pivotArea type="all" dataOnly="0" outline="0" fieldPosition="0"/>
    </format>
    <format dxfId="135">
      <pivotArea grandRow="1" outline="0" collapsedLevelsAreSubtotals="1" fieldPosition="0"/>
    </format>
    <format dxfId="134">
      <pivotArea dataOnly="0" labelOnly="1" grandRow="1" outline="0" fieldPosition="0"/>
    </format>
    <format dxfId="133">
      <pivotArea grandRow="1" outline="0" collapsedLevelsAreSubtotals="1" fieldPosition="0"/>
    </format>
    <format dxfId="132">
      <pivotArea dataOnly="0" labelOnly="1" grandRow="1" outline="0" fieldPosition="0"/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dataOnly="0" grandRow="1" axis="axisRow" fieldPosition="0"/>
    </format>
    <format dxfId="128">
      <pivotArea type="all" dataOnly="0" outline="0" fieldPosition="0"/>
    </format>
    <format dxfId="127">
      <pivotArea outline="0" collapsedLevelsAreSubtotals="1" fieldPosition="0"/>
    </format>
    <format dxfId="126">
      <pivotArea dataOnly="0" labelOnly="1" grandRow="1" outline="0" fieldPosition="0"/>
    </format>
    <format dxfId="125">
      <pivotArea grandRow="1" outline="0" collapsedLevelsAreSubtotals="1" fieldPosition="0"/>
    </format>
    <format dxfId="124">
      <pivotArea dataOnly="0" labelOnly="1" grandRow="1" outline="0" fieldPosition="0"/>
    </format>
    <format dxfId="123">
      <pivotArea grandRow="1" outline="0" collapsedLevelsAreSubtotals="1" fieldPosition="0"/>
    </format>
    <format dxfId="122">
      <pivotArea dataOnly="0" labelOnly="1" grandRow="1" outline="0" fieldPosition="0"/>
    </format>
    <format dxfId="121">
      <pivotArea field="3" type="button" dataOnly="0" labelOnly="1" outline="0" axis="axisRow" fieldPosition="0"/>
    </format>
    <format dxfId="120">
      <pivotArea dataOnly="0" labelOnly="1" fieldPosition="0">
        <references count="1">
          <reference field="3" count="0"/>
        </references>
      </pivotArea>
    </format>
    <format dxfId="119">
      <pivotArea field="3" type="button" dataOnly="0" labelOnly="1" outline="0" axis="axisRow" fieldPosition="0"/>
    </format>
    <format dxfId="118">
      <pivotArea dataOnly="0" labelOnly="1" outline="0" axis="axisValues" fieldPosition="0"/>
    </format>
    <format dxfId="117">
      <pivotArea outline="0" fieldPosition="0">
        <references count="1">
          <reference field="4294967294" count="1">
            <x v="0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et sales"/>
    <pivotHierarchy dragToData="1"/>
    <pivotHierarchy dragToData="1" caption="Count of Qty"/>
  </pivotHierarchies>
  <pivotTableStyleInfo showRowHeaders="1" showColHeaders="1" showRowStripes="0" showColStripes="0" showLastColumn="1"/>
  <filters count="1">
    <filter fld="3" type="count" id="6" iMeasureHier="42">
      <autoFilter ref="A1">
        <filterColumn colId="0">
          <top10 top="0" val="5" filterVal="5"/>
        </filterColumn>
      </autoFilter>
    </filter>
  </filters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9AD1EE-989E-4DD6-8547-DD8C57043C67}">
  <dimension ref="B1:H18"/>
  <sheetViews>
    <sheetView showGridLines="0" view="pageLayout" zoomScale="110" zoomScaleNormal="160" zoomScalePageLayoutView="110" workbookViewId="0">
      <selection activeCell="A14" sqref="A14"/>
    </sheetView>
  </sheetViews>
  <sheetFormatPr defaultRowHeight="15" x14ac:dyDescent="0.25"/>
  <cols>
    <col min="2" max="2" width="15.7109375" bestFit="1" customWidth="1"/>
    <col min="3" max="4" width="11.42578125" bestFit="1" customWidth="1"/>
    <col min="5" max="5" width="19.7109375" bestFit="1" customWidth="1"/>
    <col min="6" max="7" width="8.140625" bestFit="1" customWidth="1"/>
  </cols>
  <sheetData>
    <row r="1" spans="2:8" x14ac:dyDescent="0.25">
      <c r="B1" s="15" t="s">
        <v>0</v>
      </c>
      <c r="C1" s="16"/>
    </row>
    <row r="2" spans="2:8" x14ac:dyDescent="0.25">
      <c r="E2" s="1"/>
      <c r="F2" s="1"/>
    </row>
    <row r="3" spans="2:8" x14ac:dyDescent="0.25">
      <c r="B3" s="10" t="s">
        <v>1</v>
      </c>
      <c r="C3" s="5" t="s" vm="1">
        <v>2</v>
      </c>
      <c r="E3" s="1"/>
      <c r="F3" s="1"/>
    </row>
    <row r="4" spans="2:8" x14ac:dyDescent="0.25">
      <c r="B4" s="10" t="s">
        <v>11</v>
      </c>
      <c r="C4" s="5" t="s" vm="3">
        <v>2</v>
      </c>
      <c r="E4" t="s">
        <v>10</v>
      </c>
    </row>
    <row r="6" spans="2:8" x14ac:dyDescent="0.25">
      <c r="B6" s="20" t="s">
        <v>48</v>
      </c>
      <c r="C6" s="18" t="s">
        <v>50</v>
      </c>
      <c r="D6" s="19" t="s">
        <v>49</v>
      </c>
      <c r="E6" s="19" t="s">
        <v>51</v>
      </c>
    </row>
    <row r="7" spans="2:8" x14ac:dyDescent="0.25">
      <c r="B7" s="9" t="s">
        <v>45</v>
      </c>
      <c r="C7" s="8">
        <v>51381236.68</v>
      </c>
      <c r="D7" s="8">
        <v>94734636.299999997</v>
      </c>
      <c r="E7" s="11">
        <v>0.84375936472691371</v>
      </c>
      <c r="H7" s="4"/>
    </row>
    <row r="8" spans="2:8" x14ac:dyDescent="0.25">
      <c r="B8" s="9" t="s">
        <v>46</v>
      </c>
      <c r="C8" s="8">
        <v>105240750.19</v>
      </c>
      <c r="D8" s="8">
        <v>338378682.16000003</v>
      </c>
      <c r="E8" s="11">
        <v>2.2152819278568088</v>
      </c>
      <c r="H8" s="4"/>
    </row>
    <row r="9" spans="2:8" x14ac:dyDescent="0.25">
      <c r="B9" s="9" t="s">
        <v>47</v>
      </c>
      <c r="C9" s="8">
        <v>40068966.210000001</v>
      </c>
      <c r="D9" s="8">
        <v>165763776.81</v>
      </c>
      <c r="E9" s="11">
        <v>3.1369616560916009</v>
      </c>
      <c r="H9" s="4"/>
    </row>
    <row r="10" spans="2:8" x14ac:dyDescent="0.25">
      <c r="B10" s="2" t="s">
        <v>7</v>
      </c>
      <c r="C10" s="3">
        <v>196690953.08000001</v>
      </c>
      <c r="D10" s="3">
        <v>598877095.26999998</v>
      </c>
      <c r="E10" s="12">
        <v>2.0447617742053392</v>
      </c>
      <c r="H10" s="4"/>
    </row>
    <row r="11" spans="2:8" x14ac:dyDescent="0.25">
      <c r="H11" s="4"/>
    </row>
    <row r="12" spans="2:8" x14ac:dyDescent="0.25">
      <c r="H12" s="4"/>
    </row>
    <row r="13" spans="2:8" x14ac:dyDescent="0.25">
      <c r="H13" s="4"/>
    </row>
    <row r="14" spans="2:8" x14ac:dyDescent="0.25">
      <c r="H14" s="4"/>
    </row>
    <row r="15" spans="2:8" x14ac:dyDescent="0.25">
      <c r="H15" s="4"/>
    </row>
    <row r="16" spans="2:8" x14ac:dyDescent="0.25">
      <c r="H16" s="4"/>
    </row>
    <row r="17" spans="8:8" x14ac:dyDescent="0.25">
      <c r="H17" s="4"/>
    </row>
    <row r="18" spans="8:8" x14ac:dyDescent="0.25">
      <c r="H18" s="4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DF618E-4831-46E2-9974-8A56C5DABB6A}">
  <dimension ref="B1:H18"/>
  <sheetViews>
    <sheetView showGridLines="0" tabSelected="1" view="pageLayout" zoomScale="110" zoomScaleNormal="160" zoomScalePageLayoutView="110" workbookViewId="0">
      <selection activeCell="C6" sqref="C6"/>
    </sheetView>
  </sheetViews>
  <sheetFormatPr defaultRowHeight="15" x14ac:dyDescent="0.25"/>
  <cols>
    <col min="2" max="2" width="18" bestFit="1" customWidth="1"/>
    <col min="3" max="3" width="9.5703125" bestFit="1" customWidth="1"/>
    <col min="4" max="4" width="11.28515625" bestFit="1" customWidth="1"/>
    <col min="5" max="5" width="25.28515625" bestFit="1" customWidth="1"/>
    <col min="6" max="7" width="8.140625" bestFit="1" customWidth="1"/>
  </cols>
  <sheetData>
    <row r="1" spans="2:8" x14ac:dyDescent="0.25">
      <c r="B1" s="15" t="s">
        <v>0</v>
      </c>
      <c r="C1" s="16"/>
    </row>
    <row r="2" spans="2:8" x14ac:dyDescent="0.25">
      <c r="B2" s="10" t="s">
        <v>1</v>
      </c>
      <c r="C2" s="5" t="s" vm="1">
        <v>2</v>
      </c>
      <c r="E2" s="1" t="s">
        <v>8</v>
      </c>
      <c r="F2" s="1"/>
    </row>
    <row r="3" spans="2:8" x14ac:dyDescent="0.25">
      <c r="B3" s="10" t="s">
        <v>3</v>
      </c>
      <c r="C3" s="5" t="s" vm="2">
        <v>2</v>
      </c>
      <c r="E3" s="1" t="s">
        <v>9</v>
      </c>
      <c r="F3" s="1"/>
    </row>
    <row r="4" spans="2:8" x14ac:dyDescent="0.25">
      <c r="B4" s="10" t="s">
        <v>11</v>
      </c>
      <c r="C4" s="5" t="s" vm="3">
        <v>2</v>
      </c>
      <c r="E4" t="s">
        <v>10</v>
      </c>
    </row>
    <row r="6" spans="2:8" x14ac:dyDescent="0.25">
      <c r="B6" s="25" t="s">
        <v>58</v>
      </c>
      <c r="C6" s="5" t="s">
        <v>5</v>
      </c>
    </row>
    <row r="7" spans="2:8" x14ac:dyDescent="0.25">
      <c r="B7" s="9" t="s">
        <v>53</v>
      </c>
      <c r="C7" s="8">
        <v>35058881.399999999</v>
      </c>
      <c r="H7" s="4"/>
    </row>
    <row r="8" spans="2:8" x14ac:dyDescent="0.25">
      <c r="B8" s="9" t="s">
        <v>54</v>
      </c>
      <c r="C8" s="8">
        <v>161262512.18000001</v>
      </c>
      <c r="H8" s="4"/>
    </row>
    <row r="9" spans="2:8" x14ac:dyDescent="0.25">
      <c r="B9" s="9" t="s">
        <v>55</v>
      </c>
      <c r="C9" s="8">
        <v>48965337.950000003</v>
      </c>
      <c r="H9" s="4"/>
    </row>
    <row r="10" spans="2:8" x14ac:dyDescent="0.25">
      <c r="B10" s="9" t="s">
        <v>56</v>
      </c>
      <c r="C10" s="8">
        <v>34152244.240000002</v>
      </c>
      <c r="H10" s="4"/>
    </row>
    <row r="11" spans="2:8" x14ac:dyDescent="0.25">
      <c r="B11" s="9" t="s">
        <v>57</v>
      </c>
      <c r="C11" s="8">
        <v>87780946.540000007</v>
      </c>
      <c r="H11" s="4"/>
    </row>
    <row r="12" spans="2:8" x14ac:dyDescent="0.25">
      <c r="B12" s="2" t="s">
        <v>7</v>
      </c>
      <c r="C12" s="3">
        <v>367219922.31</v>
      </c>
      <c r="H12" s="4"/>
    </row>
    <row r="13" spans="2:8" x14ac:dyDescent="0.25">
      <c r="H13" s="4"/>
    </row>
    <row r="14" spans="2:8" x14ac:dyDescent="0.25">
      <c r="H14" s="4"/>
    </row>
    <row r="15" spans="2:8" x14ac:dyDescent="0.25">
      <c r="H15" s="4"/>
    </row>
    <row r="16" spans="2:8" x14ac:dyDescent="0.25">
      <c r="H16" s="4"/>
    </row>
    <row r="17" spans="8:8" x14ac:dyDescent="0.25">
      <c r="H17" s="4"/>
    </row>
    <row r="18" spans="8:8" x14ac:dyDescent="0.25">
      <c r="H18" s="4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81781A-91B2-49E6-B864-3080782D50E7}">
  <dimension ref="B1:H23"/>
  <sheetViews>
    <sheetView showGridLines="0" view="pageLayout" topLeftCell="A7" zoomScale="110" zoomScaleNormal="160" zoomScalePageLayoutView="110" workbookViewId="0">
      <selection activeCell="B6" sqref="B6"/>
    </sheetView>
  </sheetViews>
  <sheetFormatPr defaultRowHeight="15" x14ac:dyDescent="0.25"/>
  <cols>
    <col min="2" max="2" width="21.42578125" bestFit="1" customWidth="1"/>
    <col min="3" max="3" width="6.42578125" bestFit="1" customWidth="1"/>
    <col min="4" max="4" width="9.5703125" bestFit="1" customWidth="1"/>
    <col min="5" max="5" width="25.28515625" bestFit="1" customWidth="1"/>
    <col min="6" max="7" width="8.140625" bestFit="1" customWidth="1"/>
  </cols>
  <sheetData>
    <row r="1" spans="2:8" x14ac:dyDescent="0.25">
      <c r="B1" s="15" t="s">
        <v>0</v>
      </c>
      <c r="C1" s="16"/>
    </row>
    <row r="2" spans="2:8" x14ac:dyDescent="0.25">
      <c r="B2" s="10" t="s">
        <v>1</v>
      </c>
      <c r="C2" s="5" t="s" vm="1">
        <v>2</v>
      </c>
      <c r="E2" s="1" t="s">
        <v>8</v>
      </c>
      <c r="F2" s="1"/>
    </row>
    <row r="3" spans="2:8" x14ac:dyDescent="0.25">
      <c r="B3" s="10" t="s">
        <v>3</v>
      </c>
      <c r="C3" s="5" t="s" vm="2">
        <v>2</v>
      </c>
      <c r="E3" s="1" t="s">
        <v>9</v>
      </c>
      <c r="F3" s="1"/>
    </row>
    <row r="4" spans="2:8" x14ac:dyDescent="0.25">
      <c r="B4" s="10" t="s">
        <v>11</v>
      </c>
      <c r="C4" s="5" t="s" vm="3">
        <v>2</v>
      </c>
      <c r="E4" t="s">
        <v>10</v>
      </c>
    </row>
    <row r="6" spans="2:8" x14ac:dyDescent="0.25">
      <c r="B6" s="13" t="s">
        <v>44</v>
      </c>
      <c r="C6" s="5" t="s">
        <v>4</v>
      </c>
      <c r="D6" s="6" t="s">
        <v>5</v>
      </c>
    </row>
    <row r="7" spans="2:8" x14ac:dyDescent="0.25">
      <c r="B7" s="14" t="s">
        <v>12</v>
      </c>
      <c r="C7" s="8"/>
      <c r="D7" s="8">
        <v>4394981.7300000004</v>
      </c>
      <c r="H7" s="4"/>
    </row>
    <row r="8" spans="2:8" ht="30" x14ac:dyDescent="0.25">
      <c r="B8" s="14" t="s">
        <v>13</v>
      </c>
      <c r="C8" s="8"/>
      <c r="D8" s="8">
        <v>14207395.529999999</v>
      </c>
      <c r="H8" s="4"/>
    </row>
    <row r="9" spans="2:8" x14ac:dyDescent="0.25">
      <c r="B9" s="14" t="s">
        <v>18</v>
      </c>
      <c r="C9" s="8"/>
      <c r="D9" s="8">
        <v>19524227.91</v>
      </c>
      <c r="H9" s="4"/>
    </row>
    <row r="10" spans="2:8" x14ac:dyDescent="0.25">
      <c r="B10" s="14" t="s">
        <v>19</v>
      </c>
      <c r="C10" s="8"/>
      <c r="D10" s="8">
        <v>11701437.68</v>
      </c>
      <c r="H10" s="4"/>
    </row>
    <row r="11" spans="2:8" ht="30" x14ac:dyDescent="0.25">
      <c r="B11" s="14" t="s">
        <v>22</v>
      </c>
      <c r="C11" s="8"/>
      <c r="D11" s="8">
        <v>3508874.52</v>
      </c>
      <c r="H11" s="4"/>
    </row>
    <row r="12" spans="2:8" x14ac:dyDescent="0.25">
      <c r="B12" s="14" t="s">
        <v>26</v>
      </c>
      <c r="C12" s="8"/>
      <c r="D12" s="8">
        <v>4210009.2300000004</v>
      </c>
      <c r="H12" s="4"/>
    </row>
    <row r="13" spans="2:8" x14ac:dyDescent="0.25">
      <c r="B13" s="14" t="s">
        <v>27</v>
      </c>
      <c r="C13" s="8"/>
      <c r="D13" s="8">
        <v>4862675.75</v>
      </c>
      <c r="H13" s="4"/>
    </row>
    <row r="14" spans="2:8" x14ac:dyDescent="0.25">
      <c r="B14" s="14" t="s">
        <v>28</v>
      </c>
      <c r="C14" s="8"/>
      <c r="D14" s="8">
        <v>1676224.51</v>
      </c>
      <c r="H14" s="4"/>
    </row>
    <row r="15" spans="2:8" x14ac:dyDescent="0.25">
      <c r="B15" s="14" t="s">
        <v>32</v>
      </c>
      <c r="C15" s="8"/>
      <c r="D15" s="8">
        <v>13657515.859999999</v>
      </c>
      <c r="H15" s="4"/>
    </row>
    <row r="16" spans="2:8" x14ac:dyDescent="0.25">
      <c r="B16" s="14" t="s">
        <v>33</v>
      </c>
      <c r="C16" s="8"/>
      <c r="D16" s="8">
        <v>2846079.8</v>
      </c>
      <c r="H16" s="4"/>
    </row>
    <row r="17" spans="2:8" x14ac:dyDescent="0.25">
      <c r="B17" s="14" t="s">
        <v>34</v>
      </c>
      <c r="C17" s="8"/>
      <c r="D17" s="8">
        <v>2294921.14</v>
      </c>
      <c r="H17" s="4"/>
    </row>
    <row r="18" spans="2:8" x14ac:dyDescent="0.25">
      <c r="B18" s="14" t="s">
        <v>37</v>
      </c>
      <c r="C18" s="8"/>
      <c r="D18" s="8">
        <v>21983053.98</v>
      </c>
      <c r="H18" s="4"/>
    </row>
    <row r="19" spans="2:8" x14ac:dyDescent="0.25">
      <c r="B19" s="14" t="s">
        <v>38</v>
      </c>
      <c r="C19" s="8"/>
      <c r="D19" s="8">
        <v>15411654.33</v>
      </c>
    </row>
    <row r="20" spans="2:8" x14ac:dyDescent="0.25">
      <c r="B20" s="14" t="s">
        <v>40</v>
      </c>
      <c r="C20" s="8"/>
      <c r="D20" s="8">
        <v>20738249.41</v>
      </c>
    </row>
    <row r="21" spans="2:8" x14ac:dyDescent="0.25">
      <c r="B21" s="14" t="s">
        <v>41</v>
      </c>
      <c r="C21" s="8"/>
      <c r="D21" s="8">
        <v>17895529.77</v>
      </c>
    </row>
    <row r="22" spans="2:8" x14ac:dyDescent="0.25">
      <c r="B22" s="14" t="s">
        <v>42</v>
      </c>
      <c r="C22" s="8"/>
      <c r="D22" s="8">
        <v>17248401.5</v>
      </c>
    </row>
    <row r="23" spans="2:8" x14ac:dyDescent="0.25">
      <c r="B23" s="2" t="s">
        <v>7</v>
      </c>
      <c r="C23" s="3"/>
      <c r="D23" s="3">
        <v>176161232.65000001</v>
      </c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18"/>
  <sheetViews>
    <sheetView showGridLines="0" view="pageLayout" zoomScale="110" zoomScaleNormal="160" zoomScalePageLayoutView="110" workbookViewId="0">
      <selection activeCell="E6" sqref="E6"/>
    </sheetView>
  </sheetViews>
  <sheetFormatPr defaultRowHeight="15" x14ac:dyDescent="0.25"/>
  <cols>
    <col min="2" max="2" width="21.42578125" bestFit="1" customWidth="1"/>
    <col min="3" max="3" width="6.7109375" bestFit="1" customWidth="1"/>
    <col min="4" max="4" width="8.140625" bestFit="1" customWidth="1"/>
    <col min="5" max="5" width="25.28515625" bestFit="1" customWidth="1"/>
    <col min="6" max="7" width="8.140625" bestFit="1" customWidth="1"/>
  </cols>
  <sheetData>
    <row r="1" spans="2:8" x14ac:dyDescent="0.25">
      <c r="B1" s="15" t="s">
        <v>0</v>
      </c>
      <c r="C1" s="16"/>
    </row>
    <row r="2" spans="2:8" x14ac:dyDescent="0.25">
      <c r="B2" s="10" t="s">
        <v>1</v>
      </c>
      <c r="C2" s="5" t="s" vm="1">
        <v>2</v>
      </c>
      <c r="E2" s="1" t="s">
        <v>8</v>
      </c>
      <c r="F2" s="1"/>
    </row>
    <row r="3" spans="2:8" x14ac:dyDescent="0.25">
      <c r="B3" s="10" t="s">
        <v>3</v>
      </c>
      <c r="C3" s="5" t="s" vm="2">
        <v>2</v>
      </c>
      <c r="E3" s="1" t="s">
        <v>9</v>
      </c>
      <c r="F3" s="1"/>
    </row>
    <row r="4" spans="2:8" x14ac:dyDescent="0.25">
      <c r="B4" s="10" t="s">
        <v>11</v>
      </c>
      <c r="C4" s="5" t="s" vm="3">
        <v>2</v>
      </c>
      <c r="E4" t="s">
        <v>10</v>
      </c>
    </row>
    <row r="6" spans="2:8" x14ac:dyDescent="0.25">
      <c r="B6" s="13" t="s">
        <v>44</v>
      </c>
      <c r="C6" s="5" t="s">
        <v>4</v>
      </c>
      <c r="D6" s="6" t="s">
        <v>5</v>
      </c>
      <c r="E6" s="6" t="s">
        <v>6</v>
      </c>
    </row>
    <row r="7" spans="2:8" ht="30" x14ac:dyDescent="0.25">
      <c r="B7" s="14" t="s">
        <v>14</v>
      </c>
      <c r="C7" s="8">
        <v>3017651.26</v>
      </c>
      <c r="D7" s="8">
        <v>19350888.969999999</v>
      </c>
      <c r="E7" s="11">
        <v>5.4125663646103357</v>
      </c>
      <c r="H7" s="4"/>
    </row>
    <row r="8" spans="2:8" x14ac:dyDescent="0.25">
      <c r="B8" s="14" t="s">
        <v>20</v>
      </c>
      <c r="C8" s="8">
        <v>780509.95</v>
      </c>
      <c r="D8" s="8">
        <v>4379743.4400000004</v>
      </c>
      <c r="E8" s="11">
        <v>4.6113870681597335</v>
      </c>
      <c r="H8" s="4"/>
    </row>
    <row r="9" spans="2:8" x14ac:dyDescent="0.25">
      <c r="B9" s="14" t="s">
        <v>21</v>
      </c>
      <c r="C9" s="8">
        <v>670943.94999999995</v>
      </c>
      <c r="D9" s="8">
        <v>5159507.3099999996</v>
      </c>
      <c r="E9" s="11">
        <v>6.6899229958031512</v>
      </c>
      <c r="H9" s="4"/>
    </row>
    <row r="10" spans="2:8" x14ac:dyDescent="0.25">
      <c r="B10" s="14" t="s">
        <v>23</v>
      </c>
      <c r="C10" s="8">
        <v>48711.25</v>
      </c>
      <c r="D10" s="8">
        <v>837583.23</v>
      </c>
      <c r="E10" s="11">
        <v>16.194862172496087</v>
      </c>
      <c r="H10" s="4"/>
    </row>
    <row r="11" spans="2:8" x14ac:dyDescent="0.25">
      <c r="B11" s="14" t="s">
        <v>24</v>
      </c>
      <c r="C11" s="8">
        <v>52983.41</v>
      </c>
      <c r="D11" s="8">
        <v>937207.26</v>
      </c>
      <c r="E11" s="11">
        <v>16.688692743634281</v>
      </c>
      <c r="H11" s="4"/>
    </row>
    <row r="12" spans="2:8" x14ac:dyDescent="0.25">
      <c r="B12" s="14" t="s">
        <v>25</v>
      </c>
      <c r="C12" s="8">
        <v>68492.95</v>
      </c>
      <c r="D12" s="8">
        <v>1227566.43</v>
      </c>
      <c r="E12" s="11">
        <v>16.922522390990608</v>
      </c>
      <c r="H12" s="4"/>
    </row>
    <row r="13" spans="2:8" x14ac:dyDescent="0.25">
      <c r="B13" s="14" t="s">
        <v>35</v>
      </c>
      <c r="C13" s="8">
        <v>25111.06</v>
      </c>
      <c r="D13" s="8">
        <v>1437236.73</v>
      </c>
      <c r="E13" s="11">
        <v>56.235207514139184</v>
      </c>
      <c r="H13" s="4"/>
    </row>
    <row r="14" spans="2:8" x14ac:dyDescent="0.25">
      <c r="B14" s="14" t="s">
        <v>36</v>
      </c>
      <c r="C14" s="8">
        <v>647812.53</v>
      </c>
      <c r="D14" s="8">
        <v>3806948.89</v>
      </c>
      <c r="E14" s="11">
        <v>4.8766212657232799</v>
      </c>
      <c r="H14" s="4"/>
    </row>
    <row r="15" spans="2:8" x14ac:dyDescent="0.25">
      <c r="B15" s="14" t="s">
        <v>39</v>
      </c>
      <c r="C15" s="8">
        <v>432975.45</v>
      </c>
      <c r="D15" s="8">
        <v>11211859.029999999</v>
      </c>
      <c r="E15" s="11">
        <v>24.894907043805834</v>
      </c>
      <c r="H15" s="4"/>
    </row>
    <row r="16" spans="2:8" x14ac:dyDescent="0.25">
      <c r="B16" s="14" t="s">
        <v>43</v>
      </c>
      <c r="C16" s="8">
        <v>688701.91</v>
      </c>
      <c r="D16" s="8">
        <v>3640101.9</v>
      </c>
      <c r="E16" s="11">
        <v>4.2854534699925537</v>
      </c>
      <c r="H16" s="4"/>
    </row>
    <row r="17" spans="2:8" x14ac:dyDescent="0.25">
      <c r="B17" s="2" t="s">
        <v>7</v>
      </c>
      <c r="C17" s="3">
        <v>6433893.7199999997</v>
      </c>
      <c r="D17" s="3">
        <v>51988643.189999998</v>
      </c>
      <c r="E17" s="12">
        <v>7.0804323870615633</v>
      </c>
      <c r="H17" s="4"/>
    </row>
    <row r="18" spans="2:8" x14ac:dyDescent="0.25">
      <c r="H18" s="4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306501-0AA1-4F27-8A4C-F970E2AD1B4E}">
  <dimension ref="B1:H18"/>
  <sheetViews>
    <sheetView showGridLines="0" view="pageLayout" zoomScale="110" zoomScaleNormal="160" zoomScalePageLayoutView="110" workbookViewId="0">
      <selection activeCell="B14" sqref="B14"/>
    </sheetView>
  </sheetViews>
  <sheetFormatPr defaultRowHeight="15" x14ac:dyDescent="0.25"/>
  <cols>
    <col min="2" max="2" width="21.28515625" bestFit="1" customWidth="1"/>
    <col min="3" max="3" width="12.140625" bestFit="1" customWidth="1"/>
    <col min="4" max="4" width="12.7109375" bestFit="1" customWidth="1"/>
    <col min="5" max="5" width="25.28515625" bestFit="1" customWidth="1"/>
    <col min="6" max="7" width="8.140625" bestFit="1" customWidth="1"/>
  </cols>
  <sheetData>
    <row r="1" spans="2:8" x14ac:dyDescent="0.25">
      <c r="B1" s="15" t="s">
        <v>0</v>
      </c>
      <c r="C1" s="16"/>
    </row>
    <row r="2" spans="2:8" x14ac:dyDescent="0.25">
      <c r="B2" s="7" t="s">
        <v>1</v>
      </c>
      <c r="C2" s="5" t="s" vm="1">
        <v>2</v>
      </c>
      <c r="E2" s="1" t="s">
        <v>8</v>
      </c>
      <c r="F2" s="1"/>
    </row>
    <row r="3" spans="2:8" x14ac:dyDescent="0.25">
      <c r="B3" s="7" t="s">
        <v>3</v>
      </c>
      <c r="C3" s="5" t="s" vm="2">
        <v>2</v>
      </c>
      <c r="E3" s="1" t="s">
        <v>9</v>
      </c>
      <c r="F3" s="1"/>
    </row>
    <row r="4" spans="2:8" x14ac:dyDescent="0.25">
      <c r="B4" s="7" t="s">
        <v>11</v>
      </c>
      <c r="C4" s="5" t="s" vm="3">
        <v>2</v>
      </c>
      <c r="E4" t="s">
        <v>10</v>
      </c>
    </row>
    <row r="6" spans="2:8" x14ac:dyDescent="0.25">
      <c r="B6" s="22" t="s">
        <v>44</v>
      </c>
      <c r="C6" s="17" t="s">
        <v>52</v>
      </c>
    </row>
    <row r="7" spans="2:8" x14ac:dyDescent="0.25">
      <c r="B7" s="14" t="s">
        <v>16</v>
      </c>
      <c r="C7" s="8">
        <v>3376565</v>
      </c>
      <c r="H7" s="4"/>
    </row>
    <row r="8" spans="2:8" x14ac:dyDescent="0.25">
      <c r="B8" s="14" t="s">
        <v>17</v>
      </c>
      <c r="C8" s="8">
        <v>3975074</v>
      </c>
      <c r="H8" s="4"/>
    </row>
    <row r="9" spans="2:8" ht="30" x14ac:dyDescent="0.25">
      <c r="B9" s="14" t="s">
        <v>29</v>
      </c>
      <c r="C9" s="8">
        <v>4151008</v>
      </c>
      <c r="H9" s="4"/>
    </row>
    <row r="10" spans="2:8" ht="30" x14ac:dyDescent="0.25">
      <c r="B10" s="14" t="s">
        <v>30</v>
      </c>
      <c r="C10" s="8">
        <v>3371170</v>
      </c>
      <c r="H10" s="4"/>
    </row>
    <row r="11" spans="2:8" ht="30" x14ac:dyDescent="0.25">
      <c r="B11" s="14" t="s">
        <v>31</v>
      </c>
      <c r="C11" s="8">
        <v>4126295</v>
      </c>
      <c r="H11" s="4"/>
    </row>
    <row r="12" spans="2:8" x14ac:dyDescent="0.25">
      <c r="B12" s="2" t="s">
        <v>7</v>
      </c>
      <c r="C12" s="3">
        <v>19000112</v>
      </c>
      <c r="H12" s="4"/>
    </row>
    <row r="13" spans="2:8" x14ac:dyDescent="0.25">
      <c r="H13" s="4"/>
    </row>
    <row r="14" spans="2:8" x14ac:dyDescent="0.25">
      <c r="H14" s="4"/>
    </row>
    <row r="15" spans="2:8" x14ac:dyDescent="0.25">
      <c r="H15" s="4"/>
    </row>
    <row r="16" spans="2:8" x14ac:dyDescent="0.25">
      <c r="H16" s="4"/>
    </row>
    <row r="17" spans="8:8" x14ac:dyDescent="0.25">
      <c r="H17" s="4"/>
    </row>
    <row r="18" spans="8:8" x14ac:dyDescent="0.25">
      <c r="H18" s="4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C63CC-E6D0-4711-8FC0-0E7BEE65856A}">
  <dimension ref="B1:H18"/>
  <sheetViews>
    <sheetView showGridLines="0" view="pageLayout" zoomScale="110" zoomScaleNormal="160" zoomScalePageLayoutView="110" workbookViewId="0">
      <selection activeCell="C8" sqref="C8"/>
    </sheetView>
  </sheetViews>
  <sheetFormatPr defaultRowHeight="15" x14ac:dyDescent="0.25"/>
  <cols>
    <col min="2" max="2" width="18.5703125" bestFit="1" customWidth="1"/>
    <col min="3" max="3" width="12.140625" bestFit="1" customWidth="1"/>
    <col min="4" max="4" width="12.7109375" bestFit="1" customWidth="1"/>
    <col min="5" max="5" width="25.28515625" bestFit="1" customWidth="1"/>
    <col min="6" max="7" width="8.140625" bestFit="1" customWidth="1"/>
  </cols>
  <sheetData>
    <row r="1" spans="2:8" x14ac:dyDescent="0.25">
      <c r="B1" s="15" t="s">
        <v>0</v>
      </c>
      <c r="C1" s="16"/>
    </row>
    <row r="2" spans="2:8" x14ac:dyDescent="0.25">
      <c r="B2" s="10" t="s">
        <v>1</v>
      </c>
      <c r="C2" s="5" t="s" vm="1">
        <v>2</v>
      </c>
      <c r="E2" s="1" t="s">
        <v>8</v>
      </c>
      <c r="F2" s="1"/>
    </row>
    <row r="3" spans="2:8" x14ac:dyDescent="0.25">
      <c r="B3" s="10" t="s">
        <v>3</v>
      </c>
      <c r="C3" s="5" t="s" vm="2">
        <v>2</v>
      </c>
      <c r="E3" s="1" t="s">
        <v>9</v>
      </c>
      <c r="F3" s="1"/>
    </row>
    <row r="4" spans="2:8" x14ac:dyDescent="0.25">
      <c r="B4" s="10" t="s">
        <v>11</v>
      </c>
      <c r="C4" s="5" t="s" vm="3">
        <v>2</v>
      </c>
      <c r="E4" t="s">
        <v>10</v>
      </c>
    </row>
    <row r="6" spans="2:8" x14ac:dyDescent="0.25">
      <c r="B6" s="21" t="s">
        <v>44</v>
      </c>
      <c r="C6" s="17" t="s">
        <v>52</v>
      </c>
    </row>
    <row r="7" spans="2:8" x14ac:dyDescent="0.25">
      <c r="B7" s="14" t="s">
        <v>15</v>
      </c>
      <c r="C7" s="23">
        <v>51721</v>
      </c>
      <c r="H7" s="4"/>
    </row>
    <row r="8" spans="2:8" x14ac:dyDescent="0.25">
      <c r="B8" s="14" t="s">
        <v>19</v>
      </c>
      <c r="C8" s="23">
        <v>63059</v>
      </c>
      <c r="H8" s="4"/>
    </row>
    <row r="9" spans="2:8" x14ac:dyDescent="0.25">
      <c r="B9" s="14" t="s">
        <v>21</v>
      </c>
      <c r="C9" s="23">
        <v>15224</v>
      </c>
      <c r="H9" s="4"/>
    </row>
    <row r="10" spans="2:8" ht="30" x14ac:dyDescent="0.25">
      <c r="B10" s="14" t="s">
        <v>22</v>
      </c>
      <c r="C10" s="23">
        <v>8854</v>
      </c>
      <c r="H10" s="4"/>
    </row>
    <row r="11" spans="2:8" x14ac:dyDescent="0.25">
      <c r="B11" s="14" t="s">
        <v>39</v>
      </c>
      <c r="C11" s="23">
        <v>36029</v>
      </c>
      <c r="H11" s="4"/>
    </row>
    <row r="12" spans="2:8" x14ac:dyDescent="0.25">
      <c r="B12" s="2" t="s">
        <v>7</v>
      </c>
      <c r="C12" s="24">
        <v>174887</v>
      </c>
      <c r="H12" s="4"/>
    </row>
    <row r="13" spans="2:8" x14ac:dyDescent="0.25">
      <c r="H13" s="4"/>
    </row>
    <row r="14" spans="2:8" x14ac:dyDescent="0.25">
      <c r="H14" s="4"/>
    </row>
    <row r="15" spans="2:8" x14ac:dyDescent="0.25">
      <c r="H15" s="4"/>
    </row>
    <row r="16" spans="2:8" x14ac:dyDescent="0.25">
      <c r="H16" s="4"/>
    </row>
    <row r="17" spans="8:8" x14ac:dyDescent="0.25">
      <c r="H17" s="4"/>
    </row>
    <row r="18" spans="8:8" x14ac:dyDescent="0.25">
      <c r="H18" s="4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6 2 3 1 f 6 8 - b e 8 4 - 4 6 8 5 - 8 4 2 c - a 6 0 1 d 6 f 6 2 d e 3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 d i v _ 2 0 2 1 < / M e a s u r e N a m e > < D i s p l a y N a m e > d i v _ 2 0 2 1 < / D i s p l a y N a m e > < V i s i b l e > T r u e < / V i s i b l e > < / i t e m > < i t e m > < M e a s u r e N a m e > d i v _ 2 0 2 0 < / M e a s u r e N a m e > < D i s p l a y N a m e > d i v _ 2 0 2 0 < / D i s p l a y N a m e > < V i s i b l e > F a l s e < / V i s i b l e > < / i t e m > < i t e m > < M e a s u r e N a m e > 2 0 2 1 v s 2 0 2 0 < / M e a s u r e N a m e > < D i s p l a y N a m e > 2 0 2 1 v s 2 0 2 0 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 p r o d u c t   n a m e 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 p r o d u c t   n a m e 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  n a m e 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1 e 6 8 f 8 8 8 - 3 6 0 7 - 4 d 0 a - a c f 5 - 0 c 6 8 6 4 3 7 7 4 0 4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 d i v _ 2 0 2 0 < / M e a s u r e N a m e > < D i s p l a y N a m e > d i v _ 2 0 2 0 < / D i s p l a y N a m e > < V i s i b l e > F a l s e < / V i s i b l e > < / i t e m > < i t e m > < M e a s u r e N a m e > d i v _ 2 0 2 1 < / M e a s u r e N a m e > < D i s p l a y N a m e > d i v _ 2 0 2 1 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 Q U A N T I T Y < / M e a s u r e N a m e > < D i s p l a y N a m e > Q U A N T I T Y < / D i s p l a y N a m e > < V i s i b l e > T r u e 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 T a b l e s \ f a c t _ s a l e s _ m o n t h l y \ C o l u m n s \ p r o d u c t   n a m e 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 M e a s u r e s \ d i v _ 2 0 2 0 < / K e y > < / D i a g r a m O b j e c t K e y > < D i a g r a m O b j e c t K e y > < K e y > M e a s u r e s \ d i v _ 2 0 2 0 \ T a g I n f o \ F o r m u l a < / K e y > < / D i a g r a m O b j e c t K e y > < D i a g r a m O b j e c t K e y > < K e y > M e a s u r e s \ d i v _ 2 0 2 0 \ T a g I n f o \ V a l u e < / K e y > < / D i a g r a m O b j e c t K e y > < D i a g r a m O b j e c t K e y > < K e y > M e a s u r e s \ d i v _ 2 0 2 1 < / K e y > < / D i a g r a m O b j e c t K e y > < D i a g r a m O b j e c t K e y > < K e y > M e a s u r e s \ d i v _ 2 0 2 1 \ T a g I n f o \ F o r m u l a < / K e y > < / D i a g r a m O b j e c t K e y > < D i a g r a m O b j e c t K e y > < K e y > M e a s u r e s \ d i v _ 2 0 2 1 \ T a g I n f o \ V a l u e < / K e y > < / D i a g r a m O b j e c t K e y > < D i a g r a m O b j e c t K e y > < K e y > M e a s u r e s \ 2 0 2 1 v s 2 0 2 0 < / K e y > < / D i a g r a m O b j e c t K e y > < D i a g r a m O b j e c t K e y > < K e y > M e a s u r e s \ 2 0 2 1 v s 2 0 2 0 \ T a g I n f o \ F o r m u l a < / K e y > < / D i a g r a m O b j e c t K e y > < D i a g r a m O b j e c t K e y > < K e y > M e a s u r e s \ 2 0 2 1 v s 2 0 2 0 \ T a g I n f o \ V a l u e 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 C o l u m n s \ p r o d u c t 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 M e a s u r e s \ d i v _ 2 0 2 0 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 M e a s u r e s \ d i v _ 2 0 2 0 \ T a g I n f o \ F o r m u l a 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 M e a s u r e s \ d i v _ 2 0 2 0 \ T a g I n f o \ V a l u e 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 M e a s u r e s \ d i v _ 2 0 2 1 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 M e a s u r e s \ d i v _ 2 0 2 1 \ T a g I n f o \ F o r m u l a 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 M e a s u r e s \ d i v _ 2 0 2 1 \ T a g I n f o \ V a l u e 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 M e a s u r e s \ 2 0 2 1 v s 2 0 2 0 \ T a g I n f o \ F o r m u l a 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 2 0 2 4 - 0 8 - 0 1 T 1 6 : 4 8 : 2 4 . 7 1 4 2 1 8 8 + 0 5 : 3 0 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  s t a n d a l o n e = " n o " ? > < D a t a M a s h u p   x m l n s = " h t t p : / / s c h e m a s . m i c r o s o f t . c o m / D a t a M a s h u p " > A A A A A M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S Z i t l 0 w Q A A D 4 W A A A T A A A A R m 9 y b X V s Y X M v U 2 V j d G l v b j E u b e R Y W 0 / j O B R + R + I / W O E l l b L R l g H E L u p D t 4 A W a a c D U 3 Y k 1 K D K J K a 1 x r G 7 t t O l i / j v e + w k z X 2 4 z q L R 8 l C q 4 / j 7 v n N 8 L k 4 V C T U V H E 3 S / / 2 j r S 2 1 w J J E a I I Z U W i A G N H b W w j + J i K R I Q H L q W A R k f 4 p h Q d c Z / R r c H I X E j a C Z U U C u 8 3 p b W 9 R X t 5 W 4 E Y 0 n o W J 0 i I m s h X e I n i p c c f A / 6 m I V E E C n 8 E x U V + 1 W A Y j E Z E b r G i o k C V H Z f b s c 1 Z h C t X K M e C W 5 X 6 6 4 6 R e o H O s F 8 6 g 1 Y v A 8 c Y 4 J g O n D O Q b o O u H 6 U h w T b i + 3 g g 9 i 5 d C a n B w N P l i m E Z q 5 R + L M I n h K f d t / f C m x 4 T R m G o i B 4 7 n e L C L J T F X g 3 0 P n f B Q R J T P B / 3 d / V 0 P X S R C k 4 l e M z I o v v p j w c l 1 b y P 9 X I p Y G O m / E w w x U U b + J b 6 B B 7 O V z O 7 W v P T Q N H t g y N g k x A x L N d A y K W O P F p j P 4 f n L 9 Z I U u J c S c 3 U r Z J w q N 4 s G v S H E u 7 9 3 c t d n 4 B g B z j O u D / Z 8 s + X B Q 8 U y r G i w I U 3 u t F 2 I s f x K d M O 8 Z F g b 5 s Z C C E o 5 Y R X 7 Q + H I Z w I 7 Q 9 D 2 B b O k 5 E p m t 1 a 3 5 q / n D D W j f 5 m z Z Y m i q 9 x y U b Z k A L K C 5 J U c K 4 m 4 p X e A j S 2 o W h L G 4 K Q 7 p d Q U A z X T V e r H x V x C F K p a i s r u k F M t 9 f Q U v n + h Z z y v L f M U 5 p 2 K v O R D Z 4 l / e F m J P 6 s M q 0 U O J Z g u 9 x s l k 9 p 3 O + w f u k r p G f 2 m W k 7 P 7 D f 9 l z W c j s a h k p v Z P x D V x o I k c x i d j / a N 8 X C M K E c A Y 1 G e 0 k A g 4 g 7 H A O 2 M h 5 2 1 u d H 1 D d J M 4 q O d o q b x C e w Z c r U v d N B X O 8 N S i i g J 9 Q u v G I H T e 6 v W k Q t 5 b e / I c N 6 p e Z S 9 6 O w e B z 9 q 9 y j s e x 3 2 / Q 7 7 w Q / a h b L z z G 8 9 V d c i u q K q 3 n R s k y J z k 0 7 N y w 3 W Z C 7 k u n k d S m k a 9 h W W F N e A q k V e 9 b G o 7 V s M q p V J z F k M J b B g 6 + 8 7 / V v 4 X l P J T b h 3 K O g O n / 5 f F / 8 I c j b P P / N d 0 5 i U c 7 a 9 N B 5 5 X b j Q 6 6 a R k z z a O B Z J k f U 8 i W + I L D e N E W Z h A m 8 Q I H V 4 o 8 A H T e o v B D U X m / 3 j P l c x t v A + A F U U l e g m a c w / i 7 9 L Z 2 O M 7 r e k l I L 3 S Z o 5 C r k X E m 6 y o 1 b D Z f z q d D b 7 W + v 2 P l N 9 C k f m 7 p j H 3 N 2 f + 4 f e L 1 6 / 1 / P 9 t t X d v n d o V h + K M A q + I p Z a i 9 S r w j 2 z 9 Q + q t J t S e m i y Z F R D y v v 2 y 2 / r s d A L c M X t e X B A j O W f J 3 d a Y h s A 5 Z 9 I K W T 5 O s S h t q O 8 X M r 3 I L N Q O q i m r u o E S + N a y Y j n 5 H l d S F u a l 8 H P u E r l T D S W G o l b 9 N G 0 g 4 J n G E U p V n N K O b Z z w B e C w w U 6 B m T f o n y 6 t R j u 1 J B B w R b M L b x X B M t 2 t i 5 p Q L w 2 m 8 q 8 B s W d W j 2 G s M j 1 l 0 7 M q j 4 T x Y y z d d K D b B N z 2 x g e D 5 0 9 5 t O r j T u F G 7 D D G l X u i 7 f X a 2 f p t 9 N U h F i W l j D l 1 N e 9 c g L H Y t W e w G a h S O C q C G 8 T l 8 K h + k 2 9 C n y 0 v b W d t w G u Z n C 0 c 6 L V z N R w a z e o j D x z X f e z K Z l e 2 9 P 5 F y 3 w C g f h Z v D 5 V M A Y j O O E U 7 i X m J 8 f F Y w 0 9 B P K k V R w w u e M q g W 6 u k S j 9 H e Z 4 B z T K J 2 V K t i b 2 d k Z j B b o M D i k + Z v z k k i T K 5 i D t p V C q f q g 5 o c d 5 7 2 3 f s F + 8 i j N u 9 p / M U E 7 3 m Q b H c f O w D x K j e H X d e l z j v 4 F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N J m K 2 X T B A A A P h Y A A B M A A A A A A A A A A A A A A A A A 6 A M A A E Z v c m 1 1 b G F z L 1 N l Y 3 R p b 2 4 x L m 1 Q S w U G A A A A A A M A A w D C A A A A 7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q 1 Q A A A A A A A A i 1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T 1 A x M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C 4 3 O D k y N j Q 2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U 2 Y T I 3 Y T E 1 L T Q 4 Z W M t N G Y 3 Z S 0 4 M j A 0 L W I w O T l l Y z F k M D M 3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P U D E w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E u O T Y 5 N j g 3 N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x N j U 3 N D F l M C 0 y M G Y w L T Q 2 M z M t Y j V l N S 1 i N W I 1 O D g w Y z A 0 N D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P U D E w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P U D E w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2 O j U 4 O j Q 5 L j Y 0 M z Q x M z F a I i 8 + P E V u d H J 5 I F R 5 c G U 9 I k Z p b G x D b 2 x 1 b W 5 U e X B l c y I g V m F s d W U 9 I n N D U W t B I i 8 + P E V u d H J 5 I F R 5 c G U 9 I k Z p b G x D b 2 x 1 b W 5 O Y W 1 l c y I g V m F s d W U 9 I n N b J n F 1 b 3 Q 7 Z G F 0 Z S Z x d W 9 0 O y w m c X V v d D t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P U D E w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3 O j A w O j M 0 L j A w O T c 4 O T d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F47F1A1-42E6-4507-9A44-4A40119CD327}">
  <ds:schemaRefs/>
</ds:datastoreItem>
</file>

<file path=customXml/itemProps10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1.xml><?xml version="1.0" encoding="utf-8"?>
<ds:datastoreItem xmlns:ds="http://schemas.openxmlformats.org/officeDocument/2006/customXml" ds:itemID="{40F6C8FE-A6C0-4E00-82F8-4DB57DCE417F}">
  <ds:schemaRefs/>
</ds:datastoreItem>
</file>

<file path=customXml/itemProps12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3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4.xml><?xml version="1.0" encoding="utf-8"?>
<ds:datastoreItem xmlns:ds="http://schemas.openxmlformats.org/officeDocument/2006/customXml" ds:itemID="{716AF60A-8020-4895-BA5C-E9C1DBA10739}">
  <ds:schemaRefs/>
</ds:datastoreItem>
</file>

<file path=customXml/itemProps15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6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8.xml><?xml version="1.0" encoding="utf-8"?>
<ds:datastoreItem xmlns:ds="http://schemas.openxmlformats.org/officeDocument/2006/customXml" ds:itemID="{D7A0B23D-1230-4D70-AD60-4058E73EA622}">
  <ds:schemaRefs/>
</ds:datastoreItem>
</file>

<file path=customXml/itemProps19.xml><?xml version="1.0" encoding="utf-8"?>
<ds:datastoreItem xmlns:ds="http://schemas.openxmlformats.org/officeDocument/2006/customXml" ds:itemID="{47598A93-5E0A-480B-B2EA-A94DDE2E6F21}">
  <ds:schemaRefs/>
</ds:datastoreItem>
</file>

<file path=customXml/itemProps2.xml><?xml version="1.0" encoding="utf-8"?>
<ds:datastoreItem xmlns:ds="http://schemas.openxmlformats.org/officeDocument/2006/customXml" ds:itemID="{9B30AC6C-C0F5-4C9B-8338-4B1ABD74D11B}">
  <ds:schemaRefs/>
</ds:datastoreItem>
</file>

<file path=customXml/itemProps20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1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2.xml><?xml version="1.0" encoding="utf-8"?>
<ds:datastoreItem xmlns:ds="http://schemas.openxmlformats.org/officeDocument/2006/customXml" ds:itemID="{8E920E01-607D-4765-97E0-C8827C437AFD}">
  <ds:schemaRefs/>
</ds:datastoreItem>
</file>

<file path=customXml/itemProps23.xml><?xml version="1.0" encoding="utf-8"?>
<ds:datastoreItem xmlns:ds="http://schemas.openxmlformats.org/officeDocument/2006/customXml" ds:itemID="{9FA96595-C1C6-422B-9778-E227819F3E9F}">
  <ds:schemaRefs/>
</ds:datastoreItem>
</file>

<file path=customXml/itemProps24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5.xml><?xml version="1.0" encoding="utf-8"?>
<ds:datastoreItem xmlns:ds="http://schemas.openxmlformats.org/officeDocument/2006/customXml" ds:itemID="{C08B7CA7-8C52-47D6-9093-3D7AAC86AC5E}">
  <ds:schemaRefs/>
</ds:datastoreItem>
</file>

<file path=customXml/itemProps2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7.xml><?xml version="1.0" encoding="utf-8"?>
<ds:datastoreItem xmlns:ds="http://schemas.openxmlformats.org/officeDocument/2006/customXml" ds:itemID="{1A4669AD-35A3-4642-B815-C7BFAB16BAD5}">
  <ds:schemaRefs/>
</ds:datastoreItem>
</file>

<file path=customXml/itemProps28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9.xml><?xml version="1.0" encoding="utf-8"?>
<ds:datastoreItem xmlns:ds="http://schemas.openxmlformats.org/officeDocument/2006/customXml" ds:itemID="{2E1E31CC-1BD5-4D4B-BE62-373952A445ED}">
  <ds:schemaRefs/>
</ds:datastoreItem>
</file>

<file path=customXml/itemProps3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4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6.xml><?xml version="1.0" encoding="utf-8"?>
<ds:datastoreItem xmlns:ds="http://schemas.openxmlformats.org/officeDocument/2006/customXml" ds:itemID="{C0D7B6DB-19AA-43DE-8295-19E4BC7035C6}">
  <ds:schemaRefs/>
</ds:datastoreItem>
</file>

<file path=customXml/itemProps7.xml><?xml version="1.0" encoding="utf-8"?>
<ds:datastoreItem xmlns:ds="http://schemas.openxmlformats.org/officeDocument/2006/customXml" ds:itemID="{2C719FCE-A7DB-4615-AFAE-BF6EA324AE18}">
  <ds:schemaRefs/>
</ds:datastoreItem>
</file>

<file path=customXml/itemProps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DIVSION</vt:lpstr>
      <vt:lpstr>TOP 5 COUNTIES</vt:lpstr>
      <vt:lpstr>NEW 2021</vt:lpstr>
      <vt:lpstr>TOP10</vt:lpstr>
      <vt:lpstr>TOP 5</vt:lpstr>
      <vt:lpstr>BOTTOM 5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abujrawat1529@outlook.com</cp:lastModifiedBy>
  <cp:revision/>
  <dcterms:created xsi:type="dcterms:W3CDTF">2023-03-01T08:35:21Z</dcterms:created>
  <dcterms:modified xsi:type="dcterms:W3CDTF">2024-08-01T13:18:39Z</dcterms:modified>
  <cp:category/>
  <cp:contentStatus/>
</cp:coreProperties>
</file>